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570" yWindow="-15" windowWidth="12330" windowHeight="14760"/>
  </bookViews>
  <sheets>
    <sheet name="Berechnung_Notenschnitt" sheetId="1" r:id="rId1"/>
    <sheet name="Tabelle1" sheetId="4" r:id="rId2"/>
  </sheets>
  <definedNames>
    <definedName name="_xlnm.Print_Area" localSheetId="0">Berechnung_Notenschnitt!$A$1:$F$37</definedName>
    <definedName name="Zeugnisnoten">Berechnung_Notenschnitt!$I$8:$I$18</definedName>
    <definedName name="ZeugnisnotenDM">Berechnung_Notenschnitt!$I$14:$I$18</definedName>
  </definedNames>
  <calcPr calcId="145621"/>
</workbook>
</file>

<file path=xl/calcChain.xml><?xml version="1.0" encoding="utf-8"?>
<calcChain xmlns="http://schemas.openxmlformats.org/spreadsheetml/2006/main">
  <c r="G34" i="1" l="1"/>
  <c r="G32" i="1"/>
  <c r="G30" i="1"/>
  <c r="B37" i="1" l="1"/>
  <c r="G37" i="1"/>
</calcChain>
</file>

<file path=xl/sharedStrings.xml><?xml version="1.0" encoding="utf-8"?>
<sst xmlns="http://schemas.openxmlformats.org/spreadsheetml/2006/main" count="24" uniqueCount="24">
  <si>
    <t>Fach</t>
  </si>
  <si>
    <t>Hinweis zur Berechnung</t>
  </si>
  <si>
    <t>Deutsch</t>
  </si>
  <si>
    <t>Mathematik</t>
  </si>
  <si>
    <t>Französisch</t>
  </si>
  <si>
    <t>Englisch</t>
  </si>
  <si>
    <t>Geografie</t>
  </si>
  <si>
    <t>Physik</t>
  </si>
  <si>
    <t>Geschichte</t>
  </si>
  <si>
    <t>Biologie</t>
  </si>
  <si>
    <t>Chemie</t>
  </si>
  <si>
    <t>Bildnerisches Gestalten</t>
  </si>
  <si>
    <t>Musik</t>
  </si>
  <si>
    <t>Bewegung und Sport</t>
  </si>
  <si>
    <t>Durchschnittsnote</t>
  </si>
  <si>
    <t>Die Fächer Französisch und Englisch werden einfach gezählt.</t>
  </si>
  <si>
    <t xml:space="preserve">Note </t>
  </si>
  <si>
    <r>
      <t xml:space="preserve">Bei den Fächern Bildnerisches Gestalten, Musik und Bewegung und Sport sind nur die Noten </t>
    </r>
    <r>
      <rPr>
        <b/>
        <sz val="9"/>
        <color theme="1"/>
        <rFont val="Arial"/>
        <family val="2"/>
        <scheme val="minor"/>
      </rPr>
      <t xml:space="preserve">der beiden höher benoteten Fächer </t>
    </r>
    <r>
      <rPr>
        <sz val="9"/>
        <color theme="1"/>
        <rFont val="Arial"/>
        <family val="2"/>
        <scheme val="minor"/>
      </rPr>
      <t>einzutragen. Diese beiden Noten zählen jeweils einfach.</t>
    </r>
  </si>
  <si>
    <t>Berechnungsformular für den Notendurchschnitt</t>
  </si>
  <si>
    <t>(Eingabe: nur ganze und halbe Noten, keine Kommas)</t>
  </si>
  <si>
    <r>
      <rPr>
        <sz val="9"/>
        <color theme="1"/>
        <rFont val="Arial"/>
        <family val="2"/>
        <scheme val="minor"/>
      </rPr>
      <t xml:space="preserve">Schülerinnen und Schüler der Bezirks- und Sekundarschule werden auf der Grundlage des Durchschnitts der unten aufgeführten Fachnoten in die Wirtschafts-, Informatik- und Fachmittelschule (WMS, IMS, FMS) sowie in die Berufsmittelschule (BMS) aufgenommen. Schülerinnen und Schüler der Bezirksschule können sich über den Durchschnitt der unten aufgeführten Fachnoten zusätzlich für das Gymnasium qualifizieren. Wird der erforderliche Notendurchschnitt am Ende des 1. Semesters des Abschlussjahrs erreicht, erfolgt eine provisorische Aufnahme. Ein entsprechender Notendurchschnitt am Ende des 2. Semesters des Abschlussjahrs ermöglicht eine definitive Aufnahme. Im Falle der BMS ist die Aufnahme bereits bei Erreichung des Notendurchschnitts am Ende des 1. Semesters definitiv. 
</t>
    </r>
    <r>
      <rPr>
        <b/>
        <sz val="9"/>
        <color theme="1"/>
        <rFont val="Arial"/>
        <family val="2"/>
        <scheme val="minor"/>
      </rPr>
      <t>Anforderungen für Bezirksschülerinnen und -schüler:</t>
    </r>
    <r>
      <rPr>
        <sz val="9"/>
        <color theme="1"/>
        <rFont val="Arial"/>
        <family val="2"/>
        <scheme val="minor"/>
      </rPr>
      <t xml:space="preserve"> Ein Notendurchschnitt von 4,7 berechtigt zum Eintritt in das Gymnasium; ein Notendurchschnitt von 4,4 ermöglicht den Eintritt in die WMS, IMS, FMS und BMS. 
</t>
    </r>
    <r>
      <rPr>
        <b/>
        <sz val="9"/>
        <color theme="1"/>
        <rFont val="Arial"/>
        <family val="2"/>
        <scheme val="minor"/>
      </rPr>
      <t>Anforderungen für Sekundarschülerinnen und -schüler:</t>
    </r>
    <r>
      <rPr>
        <sz val="9"/>
        <color theme="1"/>
        <rFont val="Arial"/>
        <family val="2"/>
        <scheme val="minor"/>
      </rPr>
      <t xml:space="preserve"> Ein Notendurchschnitt von 5,3 berechtigt zum Eintritt in die WMS, IMS, FMS und BMS.</t>
    </r>
  </si>
  <si>
    <r>
      <t xml:space="preserve">Die Fächer Deutsch und Mathematik werden doppelt gezählt. Voraussetzung ist in beiden Fächern </t>
    </r>
    <r>
      <rPr>
        <b/>
        <sz val="9"/>
        <color theme="1"/>
        <rFont val="Arial"/>
        <family val="2"/>
        <scheme val="minor"/>
      </rPr>
      <t>mindestens die Note 4</t>
    </r>
    <r>
      <rPr>
        <sz val="9"/>
        <color theme="1"/>
        <rFont val="Arial"/>
        <family val="2"/>
        <scheme val="minor"/>
      </rPr>
      <t>.</t>
    </r>
  </si>
  <si>
    <r>
      <t xml:space="preserve">Die Fächer Geschichte, Biologie und Chemie werden einfach gezählt. </t>
    </r>
    <r>
      <rPr>
        <sz val="9"/>
        <rFont val="Arial"/>
        <family val="2"/>
        <scheme val="minor"/>
      </rPr>
      <t xml:space="preserve">Es zählt die Note im Jahreszeugnis der Abschlussklasse. Falls das Fach in der Sekundarschule im Abschlussjahr nicht unterrichtet wird, zählt die Note im Jahreszeugnis der zweitletzten Klasse. </t>
    </r>
  </si>
  <si>
    <t xml:space="preserve">Die Fächer Geografie und Physik werden einfach gezählt. Für Bezirksschülerinnen und -schüler zählt die Note im Jahreszeugnis der zweitletzten Klasse. Für Sekundarschülerinnen und -schüler zählt die Note im Jahreszeugnis der Abschlussklasse. Falls das Fach im Abschlussjahr der Sekundarschule nicht unterrichtet wird, zählt die Note im Jahreszeugnis der zweitletzten Klasse.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</si>
</sst>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 ;\-0.00\ "/>
  </numFmts>
  <fonts count="14" x14ac:knownFonts="1">
    <font>
      <sz val="11"/>
      <color theme="1"/>
      <name val="Arial"/>
      <family val="2"/>
      <scheme val="minor"/>
    </font>
    <font>
      <sz val="8"/>
      <color theme="1"/>
      <name val="Arial"/>
      <family val="2"/>
      <scheme val="minor"/>
    </font>
    <font>
      <b/>
      <sz val="11"/>
      <color theme="1"/>
      <name val="Arial"/>
      <family val="2"/>
      <scheme val="minor"/>
    </font>
    <font>
      <sz val="10"/>
      <color theme="1"/>
      <name val="Arial"/>
      <family val="2"/>
      <scheme val="minor"/>
    </font>
    <font>
      <sz val="9"/>
      <color theme="1"/>
      <name val="Arial"/>
      <family val="2"/>
      <scheme val="minor"/>
    </font>
    <font>
      <sz val="9"/>
      <color rgb="FF000000"/>
      <name val="Verdana"/>
      <family val="2"/>
    </font>
    <font>
      <b/>
      <sz val="9"/>
      <color rgb="FF000000"/>
      <name val="Verdana"/>
      <family val="2"/>
    </font>
    <font>
      <b/>
      <sz val="9"/>
      <color theme="1"/>
      <name val="Arial"/>
      <family val="2"/>
      <scheme val="minor"/>
    </font>
    <font>
      <b/>
      <sz val="12"/>
      <color theme="1"/>
      <name val="Arial"/>
      <family val="2"/>
      <scheme val="minor"/>
    </font>
    <font>
      <sz val="11"/>
      <color rgb="FFFF0000"/>
      <name val="Arial"/>
      <family val="2"/>
      <scheme val="minor"/>
    </font>
    <font>
      <sz val="9"/>
      <color rgb="FF006699"/>
      <name val="Courier"/>
      <family val="3"/>
    </font>
    <font>
      <sz val="9"/>
      <color theme="1"/>
      <name val="Verdana"/>
      <family val="2"/>
    </font>
    <font>
      <sz val="11"/>
      <color rgb="FF000000"/>
      <name val="Courier New"/>
      <family val="3"/>
    </font>
    <font>
      <sz val="9"/>
      <name val="Arial"/>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2" fillId="0" borderId="0" xfId="0" applyFont="1"/>
    <xf numFmtId="0" fontId="0" fillId="0" borderId="1" xfId="0" applyBorder="1"/>
    <xf numFmtId="0" fontId="6" fillId="0" borderId="0" xfId="0" applyFont="1"/>
    <xf numFmtId="0" fontId="5" fillId="0" borderId="0" xfId="0" applyFont="1"/>
    <xf numFmtId="0" fontId="8" fillId="0" borderId="0" xfId="0" applyFont="1"/>
    <xf numFmtId="0" fontId="0" fillId="0" borderId="0" xfId="0" applyFill="1"/>
    <xf numFmtId="0" fontId="2" fillId="0" borderId="0" xfId="0" applyFont="1" applyFill="1"/>
    <xf numFmtId="0" fontId="0" fillId="0" borderId="0" xfId="0" applyBorder="1"/>
    <xf numFmtId="0" fontId="3" fillId="0" borderId="0" xfId="0" applyFont="1" applyBorder="1" applyAlignment="1">
      <alignment vertical="top" wrapText="1"/>
    </xf>
    <xf numFmtId="0" fontId="0" fillId="0" borderId="0" xfId="0" applyBorder="1" applyProtection="1">
      <protection hidden="1"/>
    </xf>
    <xf numFmtId="0" fontId="4" fillId="0" borderId="2" xfId="0" applyFont="1" applyBorder="1" applyAlignment="1">
      <alignment vertical="top" wrapText="1"/>
    </xf>
    <xf numFmtId="0" fontId="0" fillId="0" borderId="2" xfId="0" applyBorder="1"/>
    <xf numFmtId="0" fontId="0" fillId="0" borderId="2" xfId="0" applyFill="1" applyBorder="1"/>
    <xf numFmtId="0" fontId="1" fillId="0" borderId="0" xfId="0" applyFont="1"/>
    <xf numFmtId="164" fontId="2" fillId="3" borderId="0" xfId="0" applyNumberFormat="1" applyFont="1" applyFill="1" applyAlignment="1">
      <alignment horizontal="center" vertical="center"/>
    </xf>
    <xf numFmtId="165" fontId="0" fillId="0" borderId="0" xfId="0" applyNumberFormat="1"/>
    <xf numFmtId="0" fontId="0" fillId="2" borderId="0" xfId="0" applyNumberFormat="1" applyFill="1" applyAlignment="1" applyProtection="1">
      <alignment horizontal="center" vertical="center"/>
      <protection locked="0"/>
    </xf>
    <xf numFmtId="0" fontId="9" fillId="0" borderId="0" xfId="0" applyFont="1"/>
    <xf numFmtId="164" fontId="0" fillId="0" borderId="0" xfId="0" applyNumberFormat="1" applyFill="1" applyProtection="1"/>
    <xf numFmtId="0" fontId="0" fillId="0" borderId="0" xfId="0" applyFill="1" applyProtection="1"/>
    <xf numFmtId="0" fontId="0" fillId="0" borderId="1" xfId="0" applyFill="1" applyBorder="1" applyProtection="1"/>
    <xf numFmtId="0" fontId="4" fillId="0" borderId="0" xfId="0" applyFont="1"/>
    <xf numFmtId="0" fontId="3" fillId="0" borderId="0" xfId="0" applyFont="1"/>
    <xf numFmtId="0" fontId="10" fillId="0" borderId="0" xfId="0" applyFont="1"/>
    <xf numFmtId="0" fontId="11" fillId="0" borderId="0" xfId="0" applyFont="1"/>
    <xf numFmtId="0" fontId="12" fillId="0" borderId="0" xfId="0" applyFont="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1" xfId="0" applyFont="1" applyBorder="1" applyAlignment="1">
      <alignment horizontal="left" wrapText="1"/>
    </xf>
  </cellXfs>
  <cellStyles count="1">
    <cellStyle name="Standard"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51"/>
  <sheetViews>
    <sheetView tabSelected="1" zoomScaleNormal="100" workbookViewId="0">
      <selection activeCell="B27" sqref="B27"/>
    </sheetView>
  </sheetViews>
  <sheetFormatPr baseColWidth="10" defaultColWidth="11" defaultRowHeight="14.25" x14ac:dyDescent="0.2"/>
  <cols>
    <col min="1" max="1" width="21.25" customWidth="1"/>
    <col min="2" max="2" width="5.375" customWidth="1"/>
    <col min="3" max="3" width="2.125" style="6" customWidth="1"/>
    <col min="6" max="6" width="26.75" customWidth="1"/>
    <col min="7" max="7" width="11" style="8" hidden="1" customWidth="1"/>
    <col min="8" max="9" width="11" hidden="1" customWidth="1"/>
  </cols>
  <sheetData>
    <row r="1" spans="1:16" ht="15.75" x14ac:dyDescent="0.25">
      <c r="A1" s="5" t="s">
        <v>18</v>
      </c>
    </row>
    <row r="2" spans="1:16" ht="11.25" customHeight="1" x14ac:dyDescent="0.2"/>
    <row r="3" spans="1:16" ht="146.25" customHeight="1" x14ac:dyDescent="0.2">
      <c r="A3" s="30" t="s">
        <v>20</v>
      </c>
      <c r="B3" s="31"/>
      <c r="C3" s="31"/>
      <c r="D3" s="31"/>
      <c r="E3" s="31"/>
      <c r="F3" s="31"/>
      <c r="G3" s="9"/>
    </row>
    <row r="4" spans="1:16" ht="12.75" customHeight="1" x14ac:dyDescent="0.2"/>
    <row r="5" spans="1:16" ht="15" x14ac:dyDescent="0.25">
      <c r="A5" s="1" t="s">
        <v>0</v>
      </c>
      <c r="B5" s="1" t="s">
        <v>16</v>
      </c>
      <c r="C5" s="7"/>
      <c r="D5" s="1" t="s">
        <v>1</v>
      </c>
      <c r="E5" s="1"/>
    </row>
    <row r="6" spans="1:16" ht="12.75" customHeight="1" x14ac:dyDescent="0.2">
      <c r="B6" s="14"/>
      <c r="D6" s="32" t="s">
        <v>19</v>
      </c>
      <c r="E6" s="32"/>
      <c r="F6" s="32"/>
      <c r="L6" s="18"/>
    </row>
    <row r="7" spans="1:16" x14ac:dyDescent="0.2">
      <c r="A7" s="12"/>
      <c r="B7" s="12"/>
      <c r="C7" s="13"/>
      <c r="D7" s="12"/>
      <c r="E7" s="12"/>
      <c r="F7" s="12"/>
      <c r="L7" s="18"/>
    </row>
    <row r="8" spans="1:16" ht="18" customHeight="1" x14ac:dyDescent="0.2">
      <c r="A8" t="s">
        <v>2</v>
      </c>
      <c r="B8" s="17"/>
      <c r="C8" s="19"/>
      <c r="D8" s="27" t="s">
        <v>21</v>
      </c>
      <c r="E8" s="27"/>
      <c r="F8" s="27"/>
      <c r="G8" s="10">
        <v>2</v>
      </c>
      <c r="I8">
        <v>1</v>
      </c>
      <c r="L8" s="18"/>
    </row>
    <row r="9" spans="1:16" ht="9" customHeight="1" x14ac:dyDescent="0.2">
      <c r="C9" s="20"/>
      <c r="D9" s="27"/>
      <c r="E9" s="27"/>
      <c r="F9" s="27"/>
      <c r="I9">
        <v>1.5</v>
      </c>
      <c r="L9" s="18"/>
    </row>
    <row r="10" spans="1:16" ht="18" customHeight="1" x14ac:dyDescent="0.2">
      <c r="A10" t="s">
        <v>3</v>
      </c>
      <c r="B10" s="17"/>
      <c r="C10" s="20"/>
      <c r="D10" s="27"/>
      <c r="E10" s="27"/>
      <c r="F10" s="27"/>
      <c r="G10" s="10">
        <v>2</v>
      </c>
      <c r="I10">
        <v>2</v>
      </c>
      <c r="L10" s="18"/>
    </row>
    <row r="11" spans="1:16" x14ac:dyDescent="0.2">
      <c r="A11" s="2"/>
      <c r="B11" s="2"/>
      <c r="C11" s="21"/>
      <c r="D11" s="2"/>
      <c r="E11" s="2"/>
      <c r="F11" s="2"/>
      <c r="I11">
        <v>2.5</v>
      </c>
    </row>
    <row r="12" spans="1:16" x14ac:dyDescent="0.2">
      <c r="C12" s="20"/>
      <c r="I12">
        <v>3</v>
      </c>
    </row>
    <row r="13" spans="1:16" ht="18" customHeight="1" x14ac:dyDescent="0.2">
      <c r="A13" t="s">
        <v>4</v>
      </c>
      <c r="B13" s="17"/>
      <c r="C13" s="20"/>
      <c r="D13" s="27" t="s">
        <v>15</v>
      </c>
      <c r="E13" s="27"/>
      <c r="F13" s="27"/>
      <c r="G13" s="10">
        <v>1</v>
      </c>
      <c r="I13">
        <v>3.5</v>
      </c>
    </row>
    <row r="14" spans="1:16" ht="9" customHeight="1" x14ac:dyDescent="0.2">
      <c r="C14" s="20"/>
      <c r="D14" s="27"/>
      <c r="E14" s="27"/>
      <c r="F14" s="27"/>
      <c r="I14">
        <v>4</v>
      </c>
    </row>
    <row r="15" spans="1:16" ht="18" customHeight="1" x14ac:dyDescent="0.2">
      <c r="A15" t="s">
        <v>5</v>
      </c>
      <c r="B15" s="17"/>
      <c r="C15" s="20"/>
      <c r="D15" s="27"/>
      <c r="E15" s="27"/>
      <c r="F15" s="27"/>
      <c r="G15" s="10">
        <v>1</v>
      </c>
      <c r="I15">
        <v>4.5</v>
      </c>
      <c r="P15" s="16"/>
    </row>
    <row r="16" spans="1:16" x14ac:dyDescent="0.2">
      <c r="A16" s="2"/>
      <c r="B16" s="2"/>
      <c r="C16" s="21"/>
      <c r="D16" s="2"/>
      <c r="E16" s="2"/>
      <c r="F16" s="2"/>
      <c r="I16">
        <v>5</v>
      </c>
    </row>
    <row r="17" spans="1:9" ht="8.25" customHeight="1" x14ac:dyDescent="0.2">
      <c r="C17" s="20"/>
      <c r="E17" s="11"/>
      <c r="F17" s="11"/>
      <c r="I17">
        <v>5.5</v>
      </c>
    </row>
    <row r="18" spans="1:9" ht="18" customHeight="1" x14ac:dyDescent="0.2">
      <c r="A18" t="s">
        <v>6</v>
      </c>
      <c r="B18" s="17"/>
      <c r="C18" s="20"/>
      <c r="D18" s="28" t="s">
        <v>23</v>
      </c>
      <c r="E18" s="28"/>
      <c r="F18" s="28"/>
      <c r="G18" s="10">
        <v>1</v>
      </c>
      <c r="I18">
        <v>6</v>
      </c>
    </row>
    <row r="19" spans="1:9" ht="15" customHeight="1" x14ac:dyDescent="0.2">
      <c r="C19" s="20"/>
      <c r="D19" s="28"/>
      <c r="E19" s="28"/>
      <c r="F19" s="28"/>
    </row>
    <row r="20" spans="1:9" ht="18.75" customHeight="1" x14ac:dyDescent="0.2">
      <c r="A20" t="s">
        <v>7</v>
      </c>
      <c r="B20" s="17"/>
      <c r="C20" s="20"/>
      <c r="D20" s="28"/>
      <c r="E20" s="28"/>
      <c r="F20" s="28"/>
      <c r="G20" s="10">
        <v>1</v>
      </c>
    </row>
    <row r="21" spans="1:9" ht="32.25" customHeight="1" x14ac:dyDescent="0.2">
      <c r="A21" s="2"/>
      <c r="B21" s="2"/>
      <c r="C21" s="21"/>
      <c r="D21" s="29"/>
      <c r="E21" s="29"/>
      <c r="F21" s="29"/>
    </row>
    <row r="22" spans="1:9" x14ac:dyDescent="0.2">
      <c r="C22" s="20"/>
    </row>
    <row r="23" spans="1:9" ht="18" customHeight="1" x14ac:dyDescent="0.2">
      <c r="A23" t="s">
        <v>8</v>
      </c>
      <c r="B23" s="17"/>
      <c r="C23" s="20"/>
      <c r="D23" s="27" t="s">
        <v>22</v>
      </c>
      <c r="E23" s="27"/>
      <c r="F23" s="27"/>
      <c r="G23" s="10">
        <v>1</v>
      </c>
    </row>
    <row r="24" spans="1:9" ht="7.5" customHeight="1" x14ac:dyDescent="0.2">
      <c r="C24" s="20"/>
      <c r="D24" s="27"/>
      <c r="E24" s="27"/>
      <c r="F24" s="27"/>
    </row>
    <row r="25" spans="1:9" ht="18" customHeight="1" x14ac:dyDescent="0.2">
      <c r="A25" t="s">
        <v>9</v>
      </c>
      <c r="B25" s="17"/>
      <c r="C25" s="20"/>
      <c r="D25" s="27"/>
      <c r="E25" s="27"/>
      <c r="F25" s="27"/>
      <c r="G25" s="10">
        <v>1</v>
      </c>
    </row>
    <row r="26" spans="1:9" ht="8.25" customHeight="1" x14ac:dyDescent="0.2">
      <c r="C26" s="20"/>
      <c r="D26" s="27"/>
      <c r="E26" s="27"/>
      <c r="F26" s="27"/>
    </row>
    <row r="27" spans="1:9" ht="18" customHeight="1" x14ac:dyDescent="0.2">
      <c r="A27" t="s">
        <v>10</v>
      </c>
      <c r="B27" s="17"/>
      <c r="C27" s="20"/>
      <c r="D27" s="27"/>
      <c r="E27" s="27"/>
      <c r="F27" s="27"/>
      <c r="G27" s="10">
        <v>1</v>
      </c>
    </row>
    <row r="28" spans="1:9" x14ac:dyDescent="0.2">
      <c r="A28" s="2"/>
      <c r="B28" s="2"/>
      <c r="C28" s="21"/>
      <c r="D28" s="2"/>
      <c r="E28" s="2"/>
      <c r="F28" s="2"/>
    </row>
    <row r="29" spans="1:9" x14ac:dyDescent="0.2">
      <c r="C29" s="20"/>
    </row>
    <row r="30" spans="1:9" ht="18" customHeight="1" x14ac:dyDescent="0.2">
      <c r="A30" t="s">
        <v>11</v>
      </c>
      <c r="B30" s="17"/>
      <c r="C30" s="20"/>
      <c r="D30" s="27" t="s">
        <v>17</v>
      </c>
      <c r="E30" s="27"/>
      <c r="F30" s="27"/>
      <c r="G30" s="10">
        <f>IF(B30&gt;0,1,0)</f>
        <v>0</v>
      </c>
    </row>
    <row r="31" spans="1:9" ht="9" customHeight="1" x14ac:dyDescent="0.2">
      <c r="C31" s="20"/>
      <c r="D31" s="27"/>
      <c r="E31" s="27"/>
      <c r="F31" s="27"/>
    </row>
    <row r="32" spans="1:9" ht="18" customHeight="1" x14ac:dyDescent="0.2">
      <c r="A32" t="s">
        <v>12</v>
      </c>
      <c r="B32" s="17"/>
      <c r="C32" s="20"/>
      <c r="D32" s="27"/>
      <c r="E32" s="27"/>
      <c r="F32" s="27"/>
      <c r="G32" s="10">
        <f>IF(B32&gt;0,1,0)</f>
        <v>0</v>
      </c>
    </row>
    <row r="33" spans="1:13" ht="9" customHeight="1" x14ac:dyDescent="0.2">
      <c r="C33" s="20"/>
      <c r="D33" s="27"/>
      <c r="E33" s="27"/>
      <c r="F33" s="27"/>
      <c r="M33" s="22"/>
    </row>
    <row r="34" spans="1:13" ht="18" customHeight="1" x14ac:dyDescent="0.2">
      <c r="A34" t="s">
        <v>13</v>
      </c>
      <c r="B34" s="17"/>
      <c r="C34" s="20"/>
      <c r="D34" s="27"/>
      <c r="E34" s="27"/>
      <c r="F34" s="27"/>
      <c r="G34" s="10">
        <f>IF(B34&gt;0,1,0)</f>
        <v>0</v>
      </c>
      <c r="M34" s="22"/>
    </row>
    <row r="35" spans="1:13" x14ac:dyDescent="0.2">
      <c r="A35" s="2"/>
      <c r="B35" s="2"/>
      <c r="C35" s="21"/>
      <c r="D35" s="2"/>
      <c r="E35" s="2"/>
      <c r="F35" s="2"/>
    </row>
    <row r="36" spans="1:13" ht="12" customHeight="1" x14ac:dyDescent="0.2">
      <c r="C36" s="20"/>
      <c r="L36" s="18"/>
    </row>
    <row r="37" spans="1:13" ht="18" customHeight="1" x14ac:dyDescent="0.2">
      <c r="A37" t="s">
        <v>14</v>
      </c>
      <c r="B37" s="15">
        <f>ROUND((SUMPRODUCT(B8:B34,$G$8:$G$34)/SUM($G$8:$G$34)),1)</f>
        <v>0</v>
      </c>
      <c r="C37" s="20"/>
      <c r="D37" s="22"/>
      <c r="F37" s="3"/>
      <c r="G37" s="10">
        <f>(SUMPRODUCT(B8:B34,$G$8:$G$34)/SUM($G$8:$G$34))</f>
        <v>0</v>
      </c>
    </row>
    <row r="38" spans="1:13" x14ac:dyDescent="0.2">
      <c r="F38" s="4"/>
    </row>
    <row r="41" spans="1:13" x14ac:dyDescent="0.2">
      <c r="A41" s="25"/>
      <c r="J41" s="23"/>
      <c r="L41" s="22"/>
    </row>
    <row r="43" spans="1:13" x14ac:dyDescent="0.2">
      <c r="A43" s="25"/>
    </row>
    <row r="44" spans="1:13" x14ac:dyDescent="0.2">
      <c r="A44" s="25"/>
    </row>
    <row r="45" spans="1:13" x14ac:dyDescent="0.2">
      <c r="L45" s="22"/>
    </row>
    <row r="46" spans="1:13" x14ac:dyDescent="0.2">
      <c r="A46" s="25"/>
    </row>
    <row r="47" spans="1:13" x14ac:dyDescent="0.2">
      <c r="L47" s="24"/>
    </row>
    <row r="48" spans="1:13" ht="15" x14ac:dyDescent="0.25">
      <c r="A48" s="26"/>
    </row>
    <row r="51" spans="1:1" ht="15" x14ac:dyDescent="0.25">
      <c r="A51" s="26"/>
    </row>
  </sheetData>
  <sheetProtection password="9A1C" sheet="1" objects="1" scenarios="1" selectLockedCells="1"/>
  <mergeCells count="7">
    <mergeCell ref="D23:F27"/>
    <mergeCell ref="D30:F34"/>
    <mergeCell ref="D18:F21"/>
    <mergeCell ref="A3:F3"/>
    <mergeCell ref="D8:F10"/>
    <mergeCell ref="D13:F15"/>
    <mergeCell ref="D6:F6"/>
  </mergeCells>
  <conditionalFormatting sqref="B34">
    <cfRule type="expression" dxfId="0" priority="1">
      <formula>NOT(ISBLANK($B$30))&amp;NOT(ISBLANK($B$32))</formula>
    </cfRule>
  </conditionalFormatting>
  <dataValidations count="3">
    <dataValidation type="list" allowBlank="1" showDropDown="1" showErrorMessage="1" errorTitle="Fehler!" error="Bitte Zeugnisnote mit Punkt eintragen, z.B. 5.5_x000a_Es sind nur ganze und halbe Zeugnisnoten erlaubt." sqref="B25 B27 B13 B15 B18 B20 B23">
      <formula1>Zeugnisnoten</formula1>
    </dataValidation>
    <dataValidation type="list" allowBlank="1" showDropDown="1" showErrorMessage="1" errorTitle="Fehler!" error="Bitte Zeugnisnote mit Punkt eintragen, z.B. 5.5_x000a_Es sind nur ganze und halbe Zeugnisnoten erlaubt._x000a__x000a_Für die Aufnahme in die Mittelschulen und in die BMS ist in den Fächern Deutsch und Mathematik mindestens die Note 4.0 nötig." sqref="B8 B10">
      <formula1>ZeugnisnotenDM</formula1>
    </dataValidation>
    <dataValidation type="custom" allowBlank="1" showInputMessage="1" showErrorMessage="1" errorTitle="Achtung" error="Bei den Fächern Bildnerisches Gestalten, Musik und Bewegung und Sport sind nur die Noten der beiden höher benoteten Fächer einzutragen." sqref="B30:B34">
      <formula1>(COUNTIF(Zeugnisnoten,B30))*(COUNTA($B$30:$B$34)&lt;3)</formula1>
    </dataValidation>
  </dataValidations>
  <pageMargins left="0.8125" right="0.63541666666666663" top="1.3385826771653544" bottom="0.78740157480314965" header="0.39370078740157483" footer="0.35433070866141736"/>
  <pageSetup paperSize="9" orientation="portrait" r:id="rId1"/>
  <headerFooter>
    <oddHeader>&amp;L&amp;G</oddHeader>
    <oddFooter>&amp;L&amp;"Arial,Fett"&amp;9DEPARTEMENT BILDUNG, KULTUR UND SPORT&amp;10   &amp;"Arial,Standard"&amp;9Abteilung Volksschule&amp;R&amp;8&amp;P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Berechnung_Notenschnitt</vt:lpstr>
      <vt:lpstr>Tabelle1</vt:lpstr>
      <vt:lpstr>Berechnung_Notenschnitt!Druckbereich</vt:lpstr>
      <vt:lpstr>Zeugnisnoten</vt:lpstr>
      <vt:lpstr>ZeugnisnotenDM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Wipf Lena  BKSVS</dc:creator>
  <cp:lastModifiedBy>Sabine Mäder</cp:lastModifiedBy>
  <cp:lastPrinted>2016-04-04T07:35:14Z</cp:lastPrinted>
  <dcterms:created xsi:type="dcterms:W3CDTF">2012-11-30T15:00:53Z</dcterms:created>
  <dcterms:modified xsi:type="dcterms:W3CDTF">2018-06-08T13:30:16Z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atworkMasterTemplate">
    <vt:lpwstr>-1</vt:lpwstr>
  </property>
</Properties>
</file>